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1. Ноябр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/>
</workbook>
</file>

<file path=xl/calcChain.xml><?xml version="1.0" encoding="utf-8"?>
<calcChain xmlns="http://schemas.openxmlformats.org/spreadsheetml/2006/main">
  <c r="D4" i="15" l="1"/>
  <c r="F4" i="15" s="1"/>
  <c r="D5" i="15"/>
  <c r="F5" i="15" l="1"/>
</calcChain>
</file>

<file path=xl/sharedStrings.xml><?xml version="1.0" encoding="utf-8"?>
<sst xmlns="http://schemas.openxmlformats.org/spreadsheetml/2006/main" count="77" uniqueCount="68">
  <si>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</si>
  <si>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</si>
  <si>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</si>
  <si>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</si>
  <si>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</si>
  <si>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</si>
  <si>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</si>
  <si>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</si>
  <si>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</si>
  <si>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</si>
  <si>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</si>
  <si>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</si>
  <si>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</si>
  <si>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</si>
  <si>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</si>
  <si>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</si>
  <si>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</si>
  <si>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</si>
  <si>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</si>
  <si>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</si>
  <si>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</si>
  <si>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</si>
  <si>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</si>
  <si>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</si>
  <si>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</si>
  <si>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</si>
  <si>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</si>
  <si>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</si>
  <si>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</si>
  <si>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</si>
  <si>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</si>
  <si>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</si>
  <si>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</si>
  <si>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</si>
  <si>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</si>
  <si>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</si>
  <si>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</si>
  <si>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</si>
  <si>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</si>
  <si>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</si>
  <si>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</si>
  <si>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</si>
  <si>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</si>
  <si>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</si>
  <si>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</si>
  <si>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</si>
  <si>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</si>
  <si>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</si>
  <si>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</si>
  <si>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</si>
  <si>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</si>
  <si>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</si>
  <si>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</si>
  <si>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</si>
  <si>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</si>
  <si>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</si>
  <si>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</si>
  <si>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t>СПРО-2020-7453269 ОТ 13.04.2022</t>
  </si>
  <si>
    <t>Кудрявцева 2а</t>
  </si>
  <si>
    <t>Офис 3</t>
  </si>
  <si>
    <t xml:space="preserve">Объем 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</si>
  <si>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</si>
  <si>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</si>
  <si>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r>
      <t>Отчет по вывозу мусора октябрь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</si>
  <si>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r>
      <t>показаний общего прибора учета тепловой энергии отопления за ноябрь 2022</t>
    </r>
    <r>
      <rPr>
        <b/>
        <sz val="14"/>
        <color theme="1"/>
        <rFont val="Times New Roman"/>
        <family val="1"/>
        <charset val="204"/>
      </rPr>
      <t xml:space="preserve"> г.</t>
    </r>
  </si>
  <si>
    <t>Qош. 37,22+1,719 нап. Сис.</t>
  </si>
  <si>
    <r>
      <t>СПРАВОЧНАЯ ИНФОРМАЦИЯ потребление коммунальных услуг в доме ул.Кудрявцева, д.2А                                      ноябрь 2022</t>
    </r>
    <r>
      <rPr>
        <b/>
        <sz val="14"/>
        <rFont val="Times New Roman"/>
        <family val="1"/>
        <charset val="204"/>
      </rPr>
      <t xml:space="preserve"> г.</t>
    </r>
  </si>
  <si>
    <t>наполнение системы, рубли/кв.м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</si>
</sst>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8" formatCode="_-* #,##0.000\ _₽_-;\-* #,##0.000\ _₽_-;_-* &quot;-&quot;??\ _₽_-;_-@_-"/>
    <numFmt numFmtId="170" formatCode="0.00000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5" xfId="3" applyFont="1" applyBorder="1" applyAlignment="1">
      <alignment vertical="center"/>
    </xf>
    <xf numFmtId="165" fontId="5" fillId="0" borderId="19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6" xfId="3" applyFont="1" applyBorder="1" applyAlignment="1">
      <alignment vertical="center"/>
    </xf>
    <xf numFmtId="168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170" fontId="0" fillId="0" borderId="5" xfId="2" applyNumberFormat="1" applyFont="1" applyBorder="1" applyAlignment="1">
      <alignment horizontal="center" vertical="center"/>
    </xf>
    <xf numFmtId="170" fontId="0" fillId="0" borderId="5" xfId="0" applyNumberFormat="1" applyBorder="1" applyAlignment="1">
      <alignment horizontal="center" vertical="center" wrapText="1"/>
    </xf>
    <xf numFmtId="0" fontId="13" fillId="2" borderId="5" xfId="0" applyFont="1" applyFill="1" applyBorder="1" applyAlignment="1">
      <alignment wrapText="1"/>
    </xf>
    <xf numFmtId="0" fontId="4" fillId="0" borderId="6" xfId="0" applyFont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0" fontId="4" fillId="0" borderId="10" xfId="0" applyFont="1" applyFill="1" applyBorder="1"/>
    <xf numFmtId="0" fontId="0" fillId="0" borderId="10" xfId="0" applyBorder="1"/>
    <xf numFmtId="2" fontId="4" fillId="0" borderId="10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vertical="center"/>
    </xf>
    <xf numFmtId="43" fontId="6" fillId="0" borderId="15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81" t="s">
        <v>66</v>
      </c>
      <c r="B1" s="81"/>
      <c r="C1" s="81"/>
      <c r="D1" s="81"/>
      <c r="E1" s="81"/>
      <c r="F1" s="81"/>
      <c r="G1" s="81"/>
    </row>
    <row r="2" spans="1:10" ht="35.25" customHeight="1" x14ac:dyDescent="0.2">
      <c r="A2" s="82" t="s">
        <v>8</v>
      </c>
      <c r="B2" s="83" t="s">
        <v>9</v>
      </c>
      <c r="C2" s="82" t="s">
        <v>28</v>
      </c>
      <c r="D2" s="82" t="s">
        <v>10</v>
      </c>
      <c r="E2" s="82" t="s">
        <v>11</v>
      </c>
      <c r="F2" s="82"/>
      <c r="G2" s="82"/>
    </row>
    <row r="3" spans="1:10" ht="24" customHeight="1" x14ac:dyDescent="0.2">
      <c r="A3" s="82"/>
      <c r="B3" s="84"/>
      <c r="C3" s="82"/>
      <c r="D3" s="82"/>
      <c r="E3" s="82" t="s">
        <v>12</v>
      </c>
      <c r="F3" s="82"/>
      <c r="G3" s="86" t="s">
        <v>31</v>
      </c>
    </row>
    <row r="4" spans="1:10" ht="32.25" customHeight="1" x14ac:dyDescent="0.2">
      <c r="A4" s="82"/>
      <c r="B4" s="85"/>
      <c r="C4" s="82"/>
      <c r="D4" s="82"/>
      <c r="E4" s="38" t="s">
        <v>13</v>
      </c>
      <c r="F4" s="39" t="s">
        <v>14</v>
      </c>
      <c r="G4" s="86"/>
    </row>
    <row r="5" spans="1:10" ht="21.75" customHeight="1" x14ac:dyDescent="0.2">
      <c r="A5" s="13"/>
      <c r="B5" s="20" t="s">
        <v>15</v>
      </c>
      <c r="C5" s="14" t="s">
        <v>16</v>
      </c>
      <c r="D5" s="42">
        <v>248.82</v>
      </c>
      <c r="E5" s="68">
        <v>138.63</v>
      </c>
      <c r="F5" s="52"/>
      <c r="G5" s="52"/>
    </row>
    <row r="6" spans="1:10" ht="30" customHeight="1" x14ac:dyDescent="0.3">
      <c r="A6" s="13" t="s">
        <v>24</v>
      </c>
      <c r="B6" s="20" t="s">
        <v>19</v>
      </c>
      <c r="C6" s="14" t="s">
        <v>16</v>
      </c>
      <c r="D6" s="71"/>
      <c r="E6" s="54">
        <v>17.390999999999998</v>
      </c>
      <c r="F6" s="54">
        <v>11.86056</v>
      </c>
      <c r="G6" s="54"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0" t="s">
        <v>33</v>
      </c>
      <c r="C7" s="14" t="s">
        <v>21</v>
      </c>
      <c r="D7" s="71"/>
      <c r="E7" s="51">
        <v>341</v>
      </c>
      <c r="F7" s="51">
        <v>232.56</v>
      </c>
      <c r="G7" s="55">
        <v>9</v>
      </c>
      <c r="H7" s="40"/>
    </row>
    <row r="8" spans="1:10" ht="26.25" customHeight="1" x14ac:dyDescent="0.2">
      <c r="A8" s="13" t="s">
        <v>17</v>
      </c>
      <c r="B8" s="20" t="s">
        <v>32</v>
      </c>
      <c r="C8" s="14" t="s">
        <v>21</v>
      </c>
      <c r="D8" s="49">
        <v>63073</v>
      </c>
      <c r="E8" s="51">
        <v>461</v>
      </c>
      <c r="F8" s="51">
        <v>311.76</v>
      </c>
      <c r="G8" s="56">
        <v>9</v>
      </c>
      <c r="H8" s="40"/>
    </row>
    <row r="9" spans="1:10" ht="25.5" customHeight="1" x14ac:dyDescent="0.3">
      <c r="A9" s="13" t="s">
        <v>17</v>
      </c>
      <c r="B9" s="22" t="s">
        <v>22</v>
      </c>
      <c r="C9" s="14" t="s">
        <v>21</v>
      </c>
      <c r="D9" s="53"/>
      <c r="E9" s="51">
        <v>802</v>
      </c>
      <c r="F9" s="51">
        <v>544.31999999999994</v>
      </c>
      <c r="G9" s="56">
        <v>18</v>
      </c>
      <c r="H9" s="40"/>
      <c r="I9" s="12" t="s">
        <v>6</v>
      </c>
    </row>
    <row r="10" spans="1:10" ht="22.5" customHeight="1" x14ac:dyDescent="0.3">
      <c r="A10" s="13" t="s">
        <v>20</v>
      </c>
      <c r="B10" s="20" t="s">
        <v>23</v>
      </c>
      <c r="C10" s="14" t="s">
        <v>18</v>
      </c>
      <c r="D10" s="57"/>
      <c r="E10" s="52"/>
      <c r="F10" s="52"/>
      <c r="G10" s="56">
        <v>4716.7689999999993</v>
      </c>
      <c r="H10" s="15"/>
      <c r="J10" s="12" t="s">
        <v>6</v>
      </c>
    </row>
    <row r="11" spans="1:10" ht="45.75" customHeight="1" x14ac:dyDescent="0.2">
      <c r="D11" s="15"/>
      <c r="E11" s="15"/>
      <c r="F11" s="48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5" sqref="F5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9.28515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8" t="s">
        <v>2</v>
      </c>
      <c r="B1" s="88"/>
      <c r="C1" s="88"/>
      <c r="D1" s="88"/>
      <c r="E1" s="88"/>
      <c r="F1" s="88"/>
      <c r="G1" s="88"/>
    </row>
    <row r="2" spans="1:13" ht="26.25" customHeight="1" x14ac:dyDescent="0.2">
      <c r="A2" s="87" t="s">
        <v>64</v>
      </c>
      <c r="B2" s="87"/>
      <c r="C2" s="87"/>
      <c r="D2" s="87"/>
      <c r="E2" s="87"/>
      <c r="F2" s="87"/>
      <c r="G2" s="87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91" t="s">
        <v>27</v>
      </c>
      <c r="G4" s="91"/>
      <c r="H4" s="91"/>
    </row>
    <row r="5" spans="1:13" ht="69.75" customHeight="1" x14ac:dyDescent="0.2">
      <c r="A5" s="41">
        <v>25488</v>
      </c>
      <c r="B5" s="7" t="s">
        <v>36</v>
      </c>
      <c r="C5" s="42">
        <v>119.42</v>
      </c>
      <c r="D5" s="42">
        <v>248.82</v>
      </c>
      <c r="E5" s="35">
        <v>129.39999999999998</v>
      </c>
      <c r="F5" s="44">
        <v>168.33899999999997</v>
      </c>
      <c r="G5" s="67"/>
      <c r="H5" s="30" t="s">
        <v>65</v>
      </c>
    </row>
    <row r="6" spans="1:13" ht="26.25" customHeight="1" thickBot="1" x14ac:dyDescent="0.3">
      <c r="A6" s="8"/>
      <c r="B6" s="9"/>
      <c r="C6" s="62"/>
      <c r="D6" s="62"/>
      <c r="E6" s="10"/>
    </row>
    <row r="7" spans="1:13" ht="32.25" customHeight="1" thickBot="1" x14ac:dyDescent="0.25">
      <c r="A7" s="63" t="s">
        <v>5</v>
      </c>
      <c r="B7" s="64"/>
      <c r="C7" s="64"/>
      <c r="D7" s="64"/>
      <c r="E7" s="64"/>
      <c r="F7" s="65">
        <v>10560.1</v>
      </c>
      <c r="G7" s="17"/>
      <c r="H7" s="45"/>
      <c r="J7" s="1" t="s">
        <v>6</v>
      </c>
    </row>
    <row r="8" spans="1:13" ht="32.25" customHeight="1" thickBot="1" x14ac:dyDescent="0.25">
      <c r="A8" s="95" t="s">
        <v>54</v>
      </c>
      <c r="B8" s="96"/>
      <c r="C8" s="96"/>
      <c r="D8" s="96"/>
      <c r="E8" s="96"/>
      <c r="F8" s="66">
        <v>11.86056</v>
      </c>
      <c r="G8" s="60">
        <v>72</v>
      </c>
      <c r="H8" s="59" t="s">
        <v>52</v>
      </c>
    </row>
    <row r="9" spans="1:13" ht="32.25" customHeight="1" thickBot="1" x14ac:dyDescent="0.25">
      <c r="A9" s="95" t="s">
        <v>55</v>
      </c>
      <c r="B9" s="96"/>
      <c r="C9" s="96"/>
      <c r="D9" s="96"/>
      <c r="E9" s="96"/>
      <c r="F9" s="66">
        <v>17.390999999999998</v>
      </c>
      <c r="G9" s="60">
        <v>341</v>
      </c>
      <c r="H9" s="59" t="s">
        <v>53</v>
      </c>
    </row>
    <row r="10" spans="1:13" ht="32.25" customHeight="1" thickBot="1" x14ac:dyDescent="0.25">
      <c r="A10" s="95" t="s">
        <v>56</v>
      </c>
      <c r="B10" s="96"/>
      <c r="C10" s="96"/>
      <c r="D10" s="96"/>
      <c r="E10" s="96"/>
      <c r="F10" s="65">
        <v>0.45899999999999996</v>
      </c>
      <c r="G10" s="60">
        <v>9</v>
      </c>
      <c r="H10" s="59" t="s">
        <v>53</v>
      </c>
    </row>
    <row r="11" spans="1:13" ht="32.25" customHeight="1" thickBot="1" x14ac:dyDescent="0.25">
      <c r="A11" s="97" t="s">
        <v>51</v>
      </c>
      <c r="B11" s="98"/>
      <c r="C11" s="98"/>
      <c r="D11" s="98"/>
      <c r="E11" s="98"/>
      <c r="F11" s="61">
        <v>138.62843999999998</v>
      </c>
      <c r="G11" s="17"/>
      <c r="H11" s="45"/>
    </row>
    <row r="12" spans="1:13" ht="39.75" customHeight="1" thickBot="1" x14ac:dyDescent="0.4">
      <c r="F12" s="58" t="s">
        <v>30</v>
      </c>
      <c r="G12" s="78" t="s">
        <v>29</v>
      </c>
      <c r="H12" s="80" t="s">
        <v>67</v>
      </c>
      <c r="I12" s="11"/>
      <c r="J12" s="29"/>
      <c r="K12" s="11"/>
      <c r="L12" s="11"/>
    </row>
    <row r="13" spans="1:13" ht="38.25" customHeight="1" thickBot="1" x14ac:dyDescent="0.35">
      <c r="A13" s="89" t="s">
        <v>25</v>
      </c>
      <c r="B13" s="89"/>
      <c r="C13" s="89"/>
      <c r="D13" s="89"/>
      <c r="E13" s="90"/>
      <c r="F13" s="43">
        <v>38.047154478915907</v>
      </c>
      <c r="G13" s="79">
        <v>7351</v>
      </c>
      <c r="H13" s="43">
        <v>0.51487675306105052</v>
      </c>
      <c r="I13" s="26"/>
      <c r="J13" s="36"/>
      <c r="K13" s="37"/>
      <c r="L13" s="11"/>
      <c r="M13" s="11"/>
    </row>
    <row r="14" spans="1:13" x14ac:dyDescent="0.2">
      <c r="G14" s="11"/>
      <c r="H14" s="45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7" t="s">
        <v>34</v>
      </c>
      <c r="B16" s="27"/>
      <c r="C16" s="27"/>
      <c r="D16" s="27"/>
      <c r="E16" s="27"/>
      <c r="F16" s="28">
        <v>5.0999999999999997E-2</v>
      </c>
      <c r="G16" s="23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92" t="s">
        <v>35</v>
      </c>
      <c r="B17" s="93"/>
      <c r="C17" s="94"/>
      <c r="D17" s="27"/>
      <c r="E17" s="27"/>
      <c r="F17" s="28">
        <v>2615.12</v>
      </c>
      <c r="G17" s="23"/>
      <c r="I17" s="11"/>
      <c r="J17" s="11"/>
      <c r="K17" s="11"/>
      <c r="L17" s="11"/>
      <c r="M17" s="11"/>
    </row>
    <row r="18" spans="1:13" ht="15.75" x14ac:dyDescent="0.25">
      <c r="A18" s="27" t="s">
        <v>50</v>
      </c>
      <c r="B18" s="50"/>
      <c r="C18" s="50"/>
      <c r="D18" s="50"/>
      <c r="E18" s="50"/>
      <c r="F18" s="28">
        <v>4.5999999999999996</v>
      </c>
      <c r="G18" s="24"/>
      <c r="I18" s="11"/>
      <c r="J18" s="11"/>
      <c r="K18" s="11"/>
      <c r="L18" s="11"/>
      <c r="M18" s="11"/>
    </row>
    <row r="19" spans="1:13" ht="23.25" customHeight="1" x14ac:dyDescent="0.2">
      <c r="F19" s="24"/>
      <c r="G19" s="25"/>
      <c r="I19" s="11"/>
      <c r="J19" s="11"/>
      <c r="K19" s="11"/>
      <c r="L19" s="11"/>
      <c r="M19" s="11"/>
    </row>
    <row r="20" spans="1:13" ht="21" customHeight="1" x14ac:dyDescent="0.2">
      <c r="I20" s="11"/>
      <c r="J20" s="23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9" t="s">
        <v>63</v>
      </c>
      <c r="B1" s="100"/>
      <c r="C1" s="100"/>
      <c r="D1" s="100"/>
      <c r="E1" s="100"/>
      <c r="F1" s="101"/>
    </row>
    <row r="2" spans="1:6" ht="25.5" customHeight="1" x14ac:dyDescent="0.2">
      <c r="A2" s="102" t="s">
        <v>37</v>
      </c>
      <c r="B2" s="102"/>
      <c r="C2" s="102"/>
      <c r="D2" s="31" t="s">
        <v>38</v>
      </c>
      <c r="E2" s="31" t="s">
        <v>39</v>
      </c>
      <c r="F2" s="31" t="s">
        <v>40</v>
      </c>
    </row>
    <row r="3" spans="1:6" ht="32.25" customHeight="1" x14ac:dyDescent="0.2">
      <c r="A3" s="103" t="s">
        <v>61</v>
      </c>
      <c r="B3" s="104"/>
      <c r="C3" s="104"/>
      <c r="D3" s="69">
        <v>66.916700000000006</v>
      </c>
      <c r="E3" s="32"/>
      <c r="F3" s="32"/>
    </row>
    <row r="4" spans="1:6" ht="40.5" customHeight="1" x14ac:dyDescent="0.2">
      <c r="A4" s="103" t="s">
        <v>62</v>
      </c>
      <c r="B4" s="104"/>
      <c r="C4" s="104"/>
      <c r="D4" s="70">
        <f>D3-E11</f>
        <v>66.169200000000004</v>
      </c>
      <c r="E4" s="32">
        <v>945.02</v>
      </c>
      <c r="F4" s="32">
        <f>E4*D4</f>
        <v>62531.217384000003</v>
      </c>
    </row>
    <row r="5" spans="1:6" ht="33.75" customHeight="1" x14ac:dyDescent="0.2">
      <c r="A5" s="104" t="s">
        <v>41</v>
      </c>
      <c r="B5" s="104"/>
      <c r="C5" s="104"/>
      <c r="D5" s="32">
        <f>10560.1-B10-B11</f>
        <v>10365.1</v>
      </c>
      <c r="E5" s="33"/>
      <c r="F5" s="34">
        <f>F4/D5</f>
        <v>6.0328619486546202</v>
      </c>
    </row>
    <row r="7" spans="1:6" ht="15.75" x14ac:dyDescent="0.25">
      <c r="A7" s="46" t="s">
        <v>44</v>
      </c>
    </row>
    <row r="8" spans="1:6" ht="15.75" x14ac:dyDescent="0.25">
      <c r="A8" s="46"/>
    </row>
    <row r="9" spans="1:6" ht="15.75" x14ac:dyDescent="0.25">
      <c r="A9" s="47" t="s">
        <v>46</v>
      </c>
      <c r="B9" s="21" t="s">
        <v>47</v>
      </c>
      <c r="C9" s="21" t="s">
        <v>48</v>
      </c>
      <c r="D9" s="21" t="s">
        <v>49</v>
      </c>
      <c r="E9" s="72" t="s">
        <v>60</v>
      </c>
      <c r="F9" s="75"/>
    </row>
    <row r="10" spans="1:6" x14ac:dyDescent="0.2">
      <c r="A10" s="19" t="s">
        <v>42</v>
      </c>
      <c r="B10" s="19">
        <v>84.2</v>
      </c>
      <c r="C10" s="19" t="s">
        <v>43</v>
      </c>
      <c r="D10" s="18" t="s">
        <v>45</v>
      </c>
      <c r="E10" s="73"/>
      <c r="F10" s="76"/>
    </row>
    <row r="11" spans="1:6" x14ac:dyDescent="0.2">
      <c r="A11" s="19" t="s">
        <v>57</v>
      </c>
      <c r="B11" s="19">
        <v>110.8</v>
      </c>
      <c r="C11" s="19" t="s">
        <v>58</v>
      </c>
      <c r="D11" s="18" t="s">
        <v>59</v>
      </c>
      <c r="E11" s="74">
        <v>0.74750000000000005</v>
      </c>
      <c r="F11" s="77"/>
    </row>
  </sheetData>
  <mergeCells count="5">
    <mergeCell ref="A1:F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2022-10-27T07:18:37Z</cp:lastPrinted>
  <dcterms:created xsi:type="dcterms:W3CDTF">1996-10-08T23:32:33Z</dcterms:created>
  <dcterms:modified xsi:type="dcterms:W3CDTF">2022-12-05T09:24:31Z</dcterms:modified>
</cp:coreProperties>
</file>